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06" yWindow="65401" windowWidth="15480" windowHeight="11640" activeTab="0"/>
  </bookViews>
  <sheets>
    <sheet name="drivers" sheetId="1" r:id="rId1"/>
    <sheet name="data" sheetId="2" r:id="rId2"/>
    <sheet name="classes" sheetId="3" r:id="rId3"/>
  </sheets>
  <definedNames>
    <definedName name="breedclasses">'data'!$E$2:$E$4</definedName>
    <definedName name="cat">'data'!$A$35:$A$53</definedName>
    <definedName name="category">'classes'!$B$3:$B$21</definedName>
    <definedName name="country">'data'!$A$2:$A$31</definedName>
    <definedName name="feeMeal">'data'!#REF!</definedName>
    <definedName name="feeSenior">'data'!#REF!</definedName>
    <definedName name="nordicbread">'data'!$C$2:$C$3</definedName>
    <definedName name="price">'data'!$B$35:$B$53</definedName>
    <definedName name="_xlnm.Print_Area" localSheetId="0">'drivers'!$A:$H</definedName>
  </definedNames>
  <calcPr fullCalcOnLoad="1"/>
</workbook>
</file>

<file path=xl/sharedStrings.xml><?xml version="1.0" encoding="utf-8"?>
<sst xmlns="http://schemas.openxmlformats.org/spreadsheetml/2006/main" count="117" uniqueCount="97">
  <si>
    <t>First name</t>
  </si>
  <si>
    <t>Surname</t>
  </si>
  <si>
    <t>Country</t>
  </si>
  <si>
    <t>DID N°</t>
  </si>
  <si>
    <t>Fee</t>
  </si>
  <si>
    <t xml:space="preserve">Entry </t>
  </si>
  <si>
    <t>Category</t>
  </si>
  <si>
    <t>total</t>
  </si>
  <si>
    <t>country</t>
  </si>
  <si>
    <t>Austria</t>
  </si>
  <si>
    <t>Belgium</t>
  </si>
  <si>
    <t>Czech Republic</t>
  </si>
  <si>
    <t>Denmark</t>
  </si>
  <si>
    <t>Finland</t>
  </si>
  <si>
    <t>France</t>
  </si>
  <si>
    <t>Germany</t>
  </si>
  <si>
    <t>Hungary</t>
  </si>
  <si>
    <t>Italy</t>
  </si>
  <si>
    <t>Liechtenstein</t>
  </si>
  <si>
    <t>Netherlands</t>
  </si>
  <si>
    <t>Norway</t>
  </si>
  <si>
    <t>Portugal</t>
  </si>
  <si>
    <t>Russia</t>
  </si>
  <si>
    <t>Slovakia</t>
  </si>
  <si>
    <t>Spain</t>
  </si>
  <si>
    <t>Sweden</t>
  </si>
  <si>
    <t>Switzerland</t>
  </si>
  <si>
    <t>Kamchatka</t>
  </si>
  <si>
    <t>Phone:</t>
  </si>
  <si>
    <t>mobile:</t>
  </si>
  <si>
    <t>email:</t>
  </si>
  <si>
    <t>fax:</t>
  </si>
  <si>
    <t>classes</t>
  </si>
  <si>
    <t>Classes</t>
  </si>
  <si>
    <t>UMD</t>
  </si>
  <si>
    <t>LMD</t>
  </si>
  <si>
    <t>US</t>
  </si>
  <si>
    <t>Unlimited team sprint</t>
  </si>
  <si>
    <t>8S</t>
  </si>
  <si>
    <t>8 dog team sprint</t>
  </si>
  <si>
    <t>6S</t>
  </si>
  <si>
    <t>6 dog team sprint</t>
  </si>
  <si>
    <t>4S</t>
  </si>
  <si>
    <t xml:space="preserve">4 dog team sprint </t>
  </si>
  <si>
    <t>4J</t>
  </si>
  <si>
    <t>junior 4 dog team sprint</t>
  </si>
  <si>
    <t>MS1</t>
  </si>
  <si>
    <t>Men Skijoring 1 dog</t>
  </si>
  <si>
    <t>WS1</t>
  </si>
  <si>
    <t>Women Skijoring 1 dog</t>
  </si>
  <si>
    <t>MP1</t>
  </si>
  <si>
    <t>WP1</t>
  </si>
  <si>
    <t>MPJ</t>
  </si>
  <si>
    <t>WPJ</t>
  </si>
  <si>
    <t>Men Junior Skijoring</t>
  </si>
  <si>
    <t>Woman Junior Skijoring</t>
  </si>
  <si>
    <t>S</t>
  </si>
  <si>
    <t>price</t>
  </si>
  <si>
    <t>Slovenia</t>
  </si>
  <si>
    <t>Unlimited team mid. distance</t>
  </si>
  <si>
    <t>Limited team mid. distance</t>
  </si>
  <si>
    <t>MSJ</t>
  </si>
  <si>
    <t>WSJ</t>
  </si>
  <si>
    <t>Estonia</t>
  </si>
  <si>
    <t>Griechenland</t>
  </si>
  <si>
    <t>Ireland</t>
  </si>
  <si>
    <t>Latvia</t>
  </si>
  <si>
    <t>Lithuania</t>
  </si>
  <si>
    <t>Luxembourg</t>
  </si>
  <si>
    <t>Poland</t>
  </si>
  <si>
    <t>Scotland</t>
  </si>
  <si>
    <t>United Kingdom</t>
  </si>
  <si>
    <t>Romania</t>
  </si>
  <si>
    <t>SCANDINAVIAN OPEN CHAMPIONSHIPS 2009 - Sprint &amp; mid. Distance - FINLAND</t>
  </si>
  <si>
    <t>Nation / Club:</t>
  </si>
  <si>
    <t>Contact person:</t>
  </si>
  <si>
    <t>A</t>
  </si>
  <si>
    <t>B</t>
  </si>
  <si>
    <t>C</t>
  </si>
  <si>
    <t>Finnish Sleddog Sport Federation
Entry Form</t>
  </si>
  <si>
    <t>X</t>
  </si>
  <si>
    <t>BC</t>
  </si>
  <si>
    <t>BreedClass</t>
  </si>
  <si>
    <t>Men pulkka one dog</t>
  </si>
  <si>
    <t>Women pulkka one dog</t>
  </si>
  <si>
    <t>Men Junior pulkka one dog</t>
  </si>
  <si>
    <t>Women Junior pulkka one dog</t>
  </si>
  <si>
    <t>• List the drivers with classes (see tab "classes"), first name, surname (only one per line)
• State the classes each driver shall be entered as specified in the footnotes
• Seeded driver with an X (in column S). Maximum number of seeded teams is 3 per country.
• Mark breed class with A (All dogs), B (all pure breed dogs except pointing bird dogs and Siberian huskies) or C (Siberian huskies)(in column BC)
• If a driver is entered in more classes use separate lines
• Counts of entry fees of all drivers and parties will be done by EXCEL at the top of the list</t>
  </si>
  <si>
    <t>MPVet</t>
  </si>
  <si>
    <t>MSVet</t>
  </si>
  <si>
    <t>WPVet</t>
  </si>
  <si>
    <t>WSVet</t>
  </si>
  <si>
    <t xml:space="preserve">Veteran Men Skijoring 1 dog </t>
  </si>
  <si>
    <t xml:space="preserve">Veteran Women Skijoring 1 dog </t>
  </si>
  <si>
    <t xml:space="preserve">Veteran Men pulkka one dog </t>
  </si>
  <si>
    <t>Veteran Women pulkka one dog</t>
  </si>
  <si>
    <t xml:space="preserve">Entries should be sent by e-mail to: eva-liisa.aunio[at]vul.fi with copy to kati.kettumaki[at]vul.fi by February 1st (nome style sprint and MD) and February 8th (nordic style) 2009 at the latest.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</si>
</sst>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#,##0.00\ [$€-407]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hh:mm:ss;@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  <numFmt numFmtId="193" formatCode="[$€-2]\ #\ ##,000_);[Red]\([$€-2]\ #\ ##,0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62"/>
      <name val="Arial"/>
      <family val="2"/>
    </font>
    <font>
      <sz val="10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47"/>
      </top>
      <bottom style="medium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21" borderId="2" applyNumberFormat="0" applyAlignment="0" applyProtection="0"/>
    <xf numFmtId="0" fontId="24" fillId="0" borderId="3" applyNumberFormat="0" applyFill="0" applyAlignment="0" applyProtection="0"/>
    <xf numFmtId="0" fontId="1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5" fillId="0" borderId="8" applyNumberFormat="0" applyFill="0" applyAlignment="0" applyProtection="0"/>
    <xf numFmtId="0" fontId="14" fillId="7" borderId="2" applyNumberFormat="0" applyAlignment="0" applyProtection="0"/>
    <xf numFmtId="0" fontId="26" fillId="23" borderId="9" applyNumberFormat="0" applyAlignment="0" applyProtection="0"/>
    <xf numFmtId="0" fontId="12" fillId="21" borderId="10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24" borderId="11" xfId="59" applyFont="1" applyFill="1" applyBorder="1" applyAlignment="1">
      <alignment horizontal="center"/>
      <protection/>
    </xf>
    <xf numFmtId="0" fontId="0" fillId="0" borderId="0" xfId="59" applyBorder="1">
      <alignment/>
      <protection/>
    </xf>
    <xf numFmtId="0" fontId="3" fillId="24" borderId="0" xfId="59" applyFont="1" applyFill="1" applyBorder="1" applyAlignment="1">
      <alignment horizontal="center"/>
      <protection/>
    </xf>
    <xf numFmtId="0" fontId="0" fillId="0" borderId="12" xfId="59" applyBorder="1">
      <alignment/>
      <protection/>
    </xf>
    <xf numFmtId="0" fontId="0" fillId="0" borderId="13" xfId="59" applyBorder="1">
      <alignment/>
      <protection/>
    </xf>
    <xf numFmtId="0" fontId="4" fillId="22" borderId="14" xfId="59" applyFont="1" applyFill="1" applyBorder="1" applyAlignment="1">
      <alignment horizontal="center" vertical="top" wrapText="1"/>
      <protection/>
    </xf>
    <xf numFmtId="0" fontId="0" fillId="22" borderId="14" xfId="0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61" applyFont="1" applyBorder="1" applyAlignment="1">
      <alignment vertical="center"/>
      <protection/>
    </xf>
    <xf numFmtId="184" fontId="6" fillId="0" borderId="0" xfId="61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184" fontId="6" fillId="7" borderId="15" xfId="61" applyNumberFormat="1" applyFont="1" applyFill="1" applyBorder="1" applyAlignment="1">
      <alignment vertical="center"/>
      <protection/>
    </xf>
    <xf numFmtId="0" fontId="6" fillId="25" borderId="11" xfId="61" applyFont="1" applyFill="1" applyBorder="1">
      <alignment/>
      <protection/>
    </xf>
    <xf numFmtId="184" fontId="6" fillId="25" borderId="11" xfId="61" applyNumberFormat="1" applyFont="1" applyFill="1" applyBorder="1">
      <alignment/>
      <protection/>
    </xf>
    <xf numFmtId="0" fontId="6" fillId="25" borderId="16" xfId="61" applyFont="1" applyFill="1" applyBorder="1">
      <alignment/>
      <protection/>
    </xf>
    <xf numFmtId="184" fontId="6" fillId="25" borderId="16" xfId="61" applyNumberFormat="1" applyFont="1" applyFill="1" applyBorder="1">
      <alignment/>
      <protection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4" fillId="22" borderId="18" xfId="60" applyFont="1" applyFill="1" applyBorder="1" applyAlignment="1">
      <alignment horizontal="center" vertical="top" wrapText="1"/>
      <protection/>
    </xf>
    <xf numFmtId="0" fontId="0" fillId="0" borderId="18" xfId="61" applyFont="1" applyBorder="1" applyProtection="1">
      <alignment/>
      <protection locked="0"/>
    </xf>
    <xf numFmtId="0" fontId="0" fillId="0" borderId="17" xfId="61" applyFont="1" applyBorder="1" applyProtection="1">
      <alignment/>
      <protection locked="0"/>
    </xf>
    <xf numFmtId="0" fontId="0" fillId="0" borderId="19" xfId="61" applyFont="1" applyBorder="1" applyProtection="1">
      <alignment/>
      <protection locked="0"/>
    </xf>
    <xf numFmtId="184" fontId="0" fillId="22" borderId="17" xfId="61" applyNumberFormat="1" applyFont="1" applyFill="1" applyBorder="1">
      <alignment/>
      <protection/>
    </xf>
    <xf numFmtId="0" fontId="0" fillId="0" borderId="20" xfId="61" applyFont="1" applyBorder="1" applyProtection="1">
      <alignment/>
      <protection locked="0"/>
    </xf>
    <xf numFmtId="184" fontId="0" fillId="22" borderId="20" xfId="61" applyNumberFormat="1" applyFont="1" applyFill="1" applyBorder="1">
      <alignment/>
      <protection/>
    </xf>
    <xf numFmtId="0" fontId="27" fillId="0" borderId="0" xfId="0" applyFont="1" applyAlignment="1">
      <alignment/>
    </xf>
    <xf numFmtId="0" fontId="4" fillId="22" borderId="16" xfId="5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 quotePrefix="1">
      <alignment vertical="center"/>
      <protection locked="0"/>
    </xf>
    <xf numFmtId="0" fontId="6" fillId="11" borderId="23" xfId="0" applyFont="1" applyFill="1" applyBorder="1" applyAlignment="1">
      <alignment horizontal="left" vertical="center" wrapText="1" indent="1"/>
    </xf>
    <xf numFmtId="0" fontId="0" fillId="11" borderId="24" xfId="0" applyFill="1" applyBorder="1" applyAlignment="1">
      <alignment horizontal="left" vertical="center" wrapText="1" indent="1"/>
    </xf>
    <xf numFmtId="0" fontId="0" fillId="11" borderId="25" xfId="0" applyFill="1" applyBorder="1" applyAlignment="1">
      <alignment horizontal="left" vertical="center" wrapText="1" indent="1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  <xf numFmtId="49" fontId="0" fillId="0" borderId="21" xfId="0" applyNumberFormat="1" applyFont="1" applyBorder="1" applyAlignment="1" applyProtection="1">
      <alignment vertical="center"/>
      <protection locked="0"/>
    </xf>
    <xf numFmtId="49" fontId="2" fillId="0" borderId="22" xfId="46" applyNumberFormat="1" applyBorder="1" applyAlignment="1" applyProtection="1">
      <alignment vertical="center"/>
      <protection locked="0"/>
    </xf>
    <xf numFmtId="49" fontId="0" fillId="0" borderId="22" xfId="0" applyNumberFormat="1" applyFont="1" applyBorder="1" applyAlignment="1" applyProtection="1">
      <alignment vertical="center"/>
      <protection locked="0"/>
    </xf>
    <xf numFmtId="49" fontId="0" fillId="0" borderId="21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3" fillId="26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tandard 2" xfId="58"/>
    <cellStyle name="Standard_data" xfId="59"/>
    <cellStyle name="Standard_data 2" xfId="60"/>
    <cellStyle name="Standard_Tabelle1" xfId="61"/>
    <cellStyle name="Summa" xfId="62"/>
    <cellStyle name="Syöttö" xfId="63"/>
    <cellStyle name="Tarkistussolu" xfId="64"/>
    <cellStyle name="Tulostus" xfId="65"/>
    <cellStyle name="Varoitusteksti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76200</xdr:rowOff>
    </xdr:from>
    <xdr:to>
      <xdr:col>7</xdr:col>
      <xdr:colOff>800100</xdr:colOff>
      <xdr:row>2</xdr:row>
      <xdr:rowOff>47625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620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tabSelected="1" zoomScalePageLayoutView="0" workbookViewId="0" topLeftCell="A1">
      <selection activeCell="A15" sqref="A15"/>
    </sheetView>
  </sheetViews>
  <sheetFormatPr defaultColWidth="0" defaultRowHeight="12.75" zeroHeight="1"/>
  <cols>
    <col min="1" max="1" width="7.28125" style="20" customWidth="1"/>
    <col min="2" max="2" width="19.57421875" style="20" customWidth="1"/>
    <col min="3" max="3" width="19.7109375" style="20" customWidth="1"/>
    <col min="4" max="4" width="13.421875" style="20" customWidth="1"/>
    <col min="5" max="5" width="14.7109375" style="20" customWidth="1"/>
    <col min="6" max="6" width="3.7109375" style="20" customWidth="1"/>
    <col min="7" max="7" width="3.7109375" style="20" bestFit="1" customWidth="1"/>
    <col min="8" max="8" width="12.28125" style="0" customWidth="1"/>
    <col min="9" max="9" width="1.7109375" style="0" customWidth="1"/>
  </cols>
  <sheetData>
    <row r="1" spans="1:7" ht="43.5" customHeight="1">
      <c r="A1" s="51" t="s">
        <v>79</v>
      </c>
      <c r="B1" s="52"/>
      <c r="C1" s="52"/>
      <c r="D1" s="52"/>
      <c r="E1" s="52"/>
      <c r="F1" s="30"/>
      <c r="G1"/>
    </row>
    <row r="2" spans="1:7" ht="14.25">
      <c r="A2" s="57" t="s">
        <v>73</v>
      </c>
      <c r="B2" s="58"/>
      <c r="C2" s="58"/>
      <c r="D2" s="58"/>
      <c r="E2" s="58"/>
      <c r="F2" s="58"/>
      <c r="G2"/>
    </row>
    <row r="3" spans="1:7" ht="18" customHeight="1">
      <c r="A3"/>
      <c r="B3"/>
      <c r="C3"/>
      <c r="D3"/>
      <c r="E3"/>
      <c r="F3"/>
      <c r="G3"/>
    </row>
    <row r="4" spans="1:8" s="8" customFormat="1" ht="15.75" customHeight="1">
      <c r="A4" s="9"/>
      <c r="B4" s="10" t="s">
        <v>74</v>
      </c>
      <c r="C4" s="44"/>
      <c r="D4" s="45"/>
      <c r="E4" s="45"/>
      <c r="F4" s="45"/>
      <c r="G4" s="45"/>
      <c r="H4" s="45"/>
    </row>
    <row r="5" spans="1:8" s="8" customFormat="1" ht="15.75" customHeight="1">
      <c r="A5" s="9"/>
      <c r="B5" s="10" t="s">
        <v>75</v>
      </c>
      <c r="C5" s="46"/>
      <c r="D5" s="47"/>
      <c r="E5" s="47"/>
      <c r="F5" s="47"/>
      <c r="G5" s="47"/>
      <c r="H5" s="47"/>
    </row>
    <row r="6" spans="1:8" s="8" customFormat="1" ht="15.75" customHeight="1">
      <c r="A6" s="9"/>
      <c r="B6" s="10" t="s">
        <v>28</v>
      </c>
      <c r="C6" s="53"/>
      <c r="D6" s="53"/>
      <c r="E6" s="31" t="s">
        <v>29</v>
      </c>
      <c r="F6" s="31"/>
      <c r="G6" s="56"/>
      <c r="H6" s="53"/>
    </row>
    <row r="7" spans="1:8" s="8" customFormat="1" ht="15.75" customHeight="1">
      <c r="A7" s="9"/>
      <c r="B7" s="10" t="s">
        <v>30</v>
      </c>
      <c r="C7" s="54"/>
      <c r="D7" s="55"/>
      <c r="E7" s="31" t="s">
        <v>31</v>
      </c>
      <c r="F7" s="31"/>
      <c r="G7" s="56"/>
      <c r="H7" s="53"/>
    </row>
    <row r="8" spans="1:8" s="8" customFormat="1" ht="4.5" customHeight="1" thickBot="1">
      <c r="A8" s="9"/>
      <c r="B8" s="10"/>
      <c r="C8" s="28"/>
      <c r="D8" s="28"/>
      <c r="E8" s="11"/>
      <c r="F8" s="11"/>
      <c r="G8" s="29"/>
      <c r="H8" s="28"/>
    </row>
    <row r="9" spans="1:8" s="8" customFormat="1" ht="39.75" customHeight="1" thickBot="1">
      <c r="A9" s="9"/>
      <c r="B9" s="48" t="s">
        <v>96</v>
      </c>
      <c r="C9" s="49"/>
      <c r="D9" s="49"/>
      <c r="E9" s="49"/>
      <c r="F9" s="49"/>
      <c r="G9" s="49"/>
      <c r="H9" s="50"/>
    </row>
    <row r="10" spans="1:8" ht="103.5" customHeight="1">
      <c r="A10"/>
      <c r="B10" s="42" t="s">
        <v>87</v>
      </c>
      <c r="C10" s="43"/>
      <c r="D10" s="43"/>
      <c r="E10" s="43"/>
      <c r="F10" s="43"/>
      <c r="G10" s="43"/>
      <c r="H10" s="43"/>
    </row>
    <row r="11" spans="1:8" s="9" customFormat="1" ht="25.5" customHeight="1" thickBot="1">
      <c r="A11" s="12"/>
      <c r="B11" s="12"/>
      <c r="C11" s="12"/>
      <c r="D11" s="12"/>
      <c r="E11" s="12" t="s">
        <v>7</v>
      </c>
      <c r="F11" s="12"/>
      <c r="G11" s="12"/>
      <c r="H11" s="21">
        <f>SUM(H15:H120)</f>
        <v>0</v>
      </c>
    </row>
    <row r="12" spans="1:8" s="9" customFormat="1" ht="6" customHeight="1" thickTop="1">
      <c r="A12" s="12"/>
      <c r="B12" s="12"/>
      <c r="C12" s="12"/>
      <c r="D12" s="12"/>
      <c r="E12" s="12"/>
      <c r="F12" s="12"/>
      <c r="G12" s="12"/>
      <c r="H12" s="13"/>
    </row>
    <row r="13" spans="1:8" ht="12.75">
      <c r="A13" s="22" t="s">
        <v>32</v>
      </c>
      <c r="B13" s="22" t="s">
        <v>0</v>
      </c>
      <c r="C13" s="22" t="s">
        <v>1</v>
      </c>
      <c r="D13" s="22" t="s">
        <v>3</v>
      </c>
      <c r="E13" s="22" t="s">
        <v>2</v>
      </c>
      <c r="F13" s="22" t="s">
        <v>56</v>
      </c>
      <c r="G13" s="22" t="s">
        <v>81</v>
      </c>
      <c r="H13" s="23" t="s">
        <v>5</v>
      </c>
    </row>
    <row r="14" spans="1:8" ht="12.75">
      <c r="A14" s="24"/>
      <c r="B14" s="24"/>
      <c r="C14" s="24"/>
      <c r="D14" s="24"/>
      <c r="E14" s="24"/>
      <c r="F14" s="24"/>
      <c r="G14" s="24"/>
      <c r="H14" s="25" t="s">
        <v>4</v>
      </c>
    </row>
    <row r="15" spans="1:8" ht="12.75">
      <c r="A15" s="34"/>
      <c r="B15" s="35"/>
      <c r="C15" s="35"/>
      <c r="D15" s="35"/>
      <c r="E15" s="34"/>
      <c r="F15" s="36"/>
      <c r="G15" s="36"/>
      <c r="H15" s="37">
        <f aca="true" t="shared" si="0" ref="H15:H57">IF(LEN(A15)&gt;0,LOOKUP(A15,cat,price),"")</f>
      </c>
    </row>
    <row r="16" spans="1:8" ht="12.75">
      <c r="A16" s="34"/>
      <c r="B16" s="35"/>
      <c r="C16" s="35"/>
      <c r="D16" s="35"/>
      <c r="E16" s="34"/>
      <c r="F16" s="34"/>
      <c r="G16" s="34"/>
      <c r="H16" s="37">
        <f t="shared" si="0"/>
      </c>
    </row>
    <row r="17" spans="1:8" ht="12.75">
      <c r="A17" s="34"/>
      <c r="B17" s="35"/>
      <c r="C17" s="35"/>
      <c r="D17" s="35"/>
      <c r="E17" s="34"/>
      <c r="F17" s="34"/>
      <c r="G17" s="34"/>
      <c r="H17" s="37">
        <f t="shared" si="0"/>
      </c>
    </row>
    <row r="18" spans="1:8" ht="12.75">
      <c r="A18" s="34"/>
      <c r="B18" s="35"/>
      <c r="C18" s="35"/>
      <c r="D18" s="35"/>
      <c r="E18" s="34"/>
      <c r="F18" s="34"/>
      <c r="G18" s="34"/>
      <c r="H18" s="37">
        <f t="shared" si="0"/>
      </c>
    </row>
    <row r="19" spans="1:8" ht="12.75">
      <c r="A19" s="34"/>
      <c r="B19" s="35"/>
      <c r="C19" s="35"/>
      <c r="D19" s="35"/>
      <c r="E19" s="34"/>
      <c r="F19" s="34"/>
      <c r="G19" s="34"/>
      <c r="H19" s="37">
        <f t="shared" si="0"/>
      </c>
    </row>
    <row r="20" spans="1:8" ht="12.75">
      <c r="A20" s="34"/>
      <c r="B20" s="35"/>
      <c r="C20" s="35"/>
      <c r="D20" s="35"/>
      <c r="E20" s="34"/>
      <c r="F20" s="34"/>
      <c r="G20" s="34"/>
      <c r="H20" s="37">
        <f t="shared" si="0"/>
      </c>
    </row>
    <row r="21" spans="1:8" ht="12.75">
      <c r="A21" s="34"/>
      <c r="B21" s="35"/>
      <c r="C21" s="35"/>
      <c r="D21" s="35"/>
      <c r="E21" s="34"/>
      <c r="F21" s="34"/>
      <c r="G21" s="34"/>
      <c r="H21" s="37">
        <f t="shared" si="0"/>
      </c>
    </row>
    <row r="22" spans="1:8" ht="12.75">
      <c r="A22" s="34"/>
      <c r="B22" s="35"/>
      <c r="C22" s="35"/>
      <c r="D22" s="35"/>
      <c r="E22" s="34"/>
      <c r="F22" s="34"/>
      <c r="G22" s="34"/>
      <c r="H22" s="37">
        <f t="shared" si="0"/>
      </c>
    </row>
    <row r="23" spans="1:8" ht="12.75">
      <c r="A23" s="34"/>
      <c r="B23" s="35"/>
      <c r="C23" s="35"/>
      <c r="D23" s="35"/>
      <c r="E23" s="34"/>
      <c r="F23" s="34"/>
      <c r="G23" s="34"/>
      <c r="H23" s="37">
        <f t="shared" si="0"/>
      </c>
    </row>
    <row r="24" spans="1:8" ht="12.75">
      <c r="A24" s="34"/>
      <c r="B24" s="35"/>
      <c r="C24" s="35"/>
      <c r="D24" s="35"/>
      <c r="E24" s="34"/>
      <c r="F24" s="34"/>
      <c r="G24" s="34"/>
      <c r="H24" s="37">
        <f t="shared" si="0"/>
      </c>
    </row>
    <row r="25" spans="1:8" ht="12.75">
      <c r="A25" s="34"/>
      <c r="B25" s="35"/>
      <c r="C25" s="35"/>
      <c r="D25" s="35"/>
      <c r="E25" s="34"/>
      <c r="F25" s="34"/>
      <c r="G25" s="34"/>
      <c r="H25" s="37">
        <f t="shared" si="0"/>
      </c>
    </row>
    <row r="26" spans="1:8" ht="12.75">
      <c r="A26" s="34"/>
      <c r="B26" s="35"/>
      <c r="C26" s="35"/>
      <c r="D26" s="35"/>
      <c r="E26" s="34"/>
      <c r="F26" s="34"/>
      <c r="G26" s="34"/>
      <c r="H26" s="37">
        <f t="shared" si="0"/>
      </c>
    </row>
    <row r="27" spans="1:8" ht="12.75">
      <c r="A27" s="34"/>
      <c r="B27" s="35"/>
      <c r="C27" s="35"/>
      <c r="D27" s="35"/>
      <c r="E27" s="34"/>
      <c r="F27" s="34"/>
      <c r="G27" s="34"/>
      <c r="H27" s="37">
        <f t="shared" si="0"/>
      </c>
    </row>
    <row r="28" spans="1:8" ht="12.75">
      <c r="A28" s="34"/>
      <c r="B28" s="35"/>
      <c r="C28" s="35"/>
      <c r="D28" s="35"/>
      <c r="E28" s="34"/>
      <c r="F28" s="34"/>
      <c r="G28" s="34"/>
      <c r="H28" s="37">
        <f t="shared" si="0"/>
      </c>
    </row>
    <row r="29" spans="1:8" ht="12.75">
      <c r="A29" s="34"/>
      <c r="B29" s="35"/>
      <c r="C29" s="35"/>
      <c r="D29" s="35"/>
      <c r="E29" s="34"/>
      <c r="F29" s="34"/>
      <c r="G29" s="34"/>
      <c r="H29" s="37">
        <f t="shared" si="0"/>
      </c>
    </row>
    <row r="30" spans="1:8" ht="12.75">
      <c r="A30" s="34"/>
      <c r="B30" s="35"/>
      <c r="C30" s="35"/>
      <c r="D30" s="35"/>
      <c r="E30" s="34"/>
      <c r="F30" s="34"/>
      <c r="G30" s="34"/>
      <c r="H30" s="37">
        <f t="shared" si="0"/>
      </c>
    </row>
    <row r="31" spans="1:8" ht="12.75">
      <c r="A31" s="34"/>
      <c r="B31" s="35"/>
      <c r="C31" s="35"/>
      <c r="D31" s="35"/>
      <c r="E31" s="34"/>
      <c r="F31" s="34"/>
      <c r="G31" s="34"/>
      <c r="H31" s="37">
        <f t="shared" si="0"/>
      </c>
    </row>
    <row r="32" spans="1:8" ht="12.75">
      <c r="A32" s="34"/>
      <c r="B32" s="35"/>
      <c r="C32" s="35"/>
      <c r="D32" s="35"/>
      <c r="E32" s="34"/>
      <c r="F32" s="34"/>
      <c r="G32" s="34"/>
      <c r="H32" s="37">
        <f t="shared" si="0"/>
      </c>
    </row>
    <row r="33" spans="1:8" ht="12.75">
      <c r="A33" s="34"/>
      <c r="B33" s="35"/>
      <c r="C33" s="35"/>
      <c r="D33" s="35"/>
      <c r="E33" s="34"/>
      <c r="F33" s="34"/>
      <c r="G33" s="34"/>
      <c r="H33" s="37">
        <f t="shared" si="0"/>
      </c>
    </row>
    <row r="34" spans="1:8" ht="12.75">
      <c r="A34" s="34"/>
      <c r="B34" s="35"/>
      <c r="C34" s="35"/>
      <c r="D34" s="35"/>
      <c r="E34" s="34"/>
      <c r="F34" s="34"/>
      <c r="G34" s="34"/>
      <c r="H34" s="37">
        <f t="shared" si="0"/>
      </c>
    </row>
    <row r="35" spans="1:8" ht="12.75">
      <c r="A35" s="34"/>
      <c r="B35" s="35"/>
      <c r="C35" s="35"/>
      <c r="D35" s="35"/>
      <c r="E35" s="34"/>
      <c r="F35" s="34"/>
      <c r="G35" s="34"/>
      <c r="H35" s="37">
        <f t="shared" si="0"/>
      </c>
    </row>
    <row r="36" spans="1:8" s="32" customFormat="1" ht="12.75">
      <c r="A36" s="34"/>
      <c r="B36" s="35"/>
      <c r="C36" s="35"/>
      <c r="D36" s="35"/>
      <c r="E36" s="34"/>
      <c r="F36" s="34"/>
      <c r="G36" s="34"/>
      <c r="H36" s="37">
        <f t="shared" si="0"/>
      </c>
    </row>
    <row r="37" spans="1:8" s="32" customFormat="1" ht="12.75">
      <c r="A37" s="34"/>
      <c r="B37" s="35"/>
      <c r="C37" s="35"/>
      <c r="D37" s="35"/>
      <c r="E37" s="34"/>
      <c r="F37" s="34"/>
      <c r="G37" s="34"/>
      <c r="H37" s="37">
        <f t="shared" si="0"/>
      </c>
    </row>
    <row r="38" spans="1:8" ht="12.75">
      <c r="A38" s="34"/>
      <c r="B38" s="35"/>
      <c r="C38" s="35"/>
      <c r="D38" s="35"/>
      <c r="E38" s="34"/>
      <c r="F38" s="34"/>
      <c r="G38" s="34"/>
      <c r="H38" s="37">
        <f t="shared" si="0"/>
      </c>
    </row>
    <row r="39" spans="1:8" ht="12.75">
      <c r="A39" s="34"/>
      <c r="B39" s="35"/>
      <c r="C39" s="35"/>
      <c r="D39" s="35"/>
      <c r="E39" s="34"/>
      <c r="F39" s="34"/>
      <c r="G39" s="34"/>
      <c r="H39" s="37">
        <f t="shared" si="0"/>
      </c>
    </row>
    <row r="40" spans="1:8" ht="12.75">
      <c r="A40" s="34"/>
      <c r="B40" s="35"/>
      <c r="C40" s="35"/>
      <c r="D40" s="35"/>
      <c r="E40" s="34"/>
      <c r="F40" s="34"/>
      <c r="G40" s="34"/>
      <c r="H40" s="37">
        <f t="shared" si="0"/>
      </c>
    </row>
    <row r="41" spans="1:8" ht="12.75">
      <c r="A41" s="34"/>
      <c r="B41" s="35"/>
      <c r="C41" s="35"/>
      <c r="D41" s="35"/>
      <c r="E41" s="34"/>
      <c r="F41" s="34"/>
      <c r="G41" s="34"/>
      <c r="H41" s="37">
        <f t="shared" si="0"/>
      </c>
    </row>
    <row r="42" spans="1:8" ht="12.75">
      <c r="A42" s="34"/>
      <c r="B42" s="35"/>
      <c r="C42" s="35"/>
      <c r="D42" s="35"/>
      <c r="E42" s="34"/>
      <c r="F42" s="34"/>
      <c r="G42" s="34"/>
      <c r="H42" s="37">
        <f t="shared" si="0"/>
      </c>
    </row>
    <row r="43" spans="1:8" ht="12.75">
      <c r="A43" s="34"/>
      <c r="B43" s="35"/>
      <c r="C43" s="35"/>
      <c r="D43" s="35"/>
      <c r="E43" s="34"/>
      <c r="F43" s="34"/>
      <c r="G43" s="34"/>
      <c r="H43" s="37">
        <f t="shared" si="0"/>
      </c>
    </row>
    <row r="44" spans="1:8" ht="12.75">
      <c r="A44" s="34"/>
      <c r="B44" s="35"/>
      <c r="C44" s="35"/>
      <c r="D44" s="35"/>
      <c r="E44" s="34"/>
      <c r="F44" s="34"/>
      <c r="G44" s="34"/>
      <c r="H44" s="37">
        <f t="shared" si="0"/>
      </c>
    </row>
    <row r="45" spans="1:8" ht="12.75">
      <c r="A45" s="34"/>
      <c r="B45" s="35"/>
      <c r="C45" s="35"/>
      <c r="D45" s="35"/>
      <c r="E45" s="34"/>
      <c r="F45" s="34"/>
      <c r="G45" s="34"/>
      <c r="H45" s="37">
        <f t="shared" si="0"/>
      </c>
    </row>
    <row r="46" spans="1:8" ht="12.75">
      <c r="A46" s="34"/>
      <c r="B46" s="35"/>
      <c r="C46" s="35"/>
      <c r="D46" s="35"/>
      <c r="E46" s="34"/>
      <c r="F46" s="34"/>
      <c r="G46" s="34"/>
      <c r="H46" s="37">
        <f t="shared" si="0"/>
      </c>
    </row>
    <row r="47" spans="1:8" ht="12.75">
      <c r="A47" s="34"/>
      <c r="B47" s="35"/>
      <c r="C47" s="35"/>
      <c r="D47" s="35"/>
      <c r="E47" s="34"/>
      <c r="F47" s="34"/>
      <c r="G47" s="34"/>
      <c r="H47" s="37">
        <f t="shared" si="0"/>
      </c>
    </row>
    <row r="48" spans="1:8" ht="12.75">
      <c r="A48" s="34"/>
      <c r="B48" s="35"/>
      <c r="C48" s="35"/>
      <c r="D48" s="35"/>
      <c r="E48" s="34"/>
      <c r="F48" s="34"/>
      <c r="G48" s="34"/>
      <c r="H48" s="37">
        <f t="shared" si="0"/>
      </c>
    </row>
    <row r="49" spans="1:8" ht="12.75">
      <c r="A49" s="34"/>
      <c r="B49" s="35"/>
      <c r="C49" s="35"/>
      <c r="D49" s="35"/>
      <c r="E49" s="34"/>
      <c r="F49" s="34"/>
      <c r="G49" s="34"/>
      <c r="H49" s="37">
        <f t="shared" si="0"/>
      </c>
    </row>
    <row r="50" spans="1:8" ht="12.75">
      <c r="A50" s="34"/>
      <c r="B50" s="35"/>
      <c r="C50" s="35"/>
      <c r="D50" s="35"/>
      <c r="E50" s="34"/>
      <c r="F50" s="34"/>
      <c r="G50" s="34"/>
      <c r="H50" s="37">
        <f t="shared" si="0"/>
      </c>
    </row>
    <row r="51" spans="1:8" ht="12.75">
      <c r="A51" s="34"/>
      <c r="B51" s="35"/>
      <c r="C51" s="35"/>
      <c r="D51" s="35"/>
      <c r="E51" s="34"/>
      <c r="F51" s="34"/>
      <c r="G51" s="34"/>
      <c r="H51" s="37">
        <f t="shared" si="0"/>
      </c>
    </row>
    <row r="52" spans="1:8" ht="12.75">
      <c r="A52" s="34"/>
      <c r="B52" s="35"/>
      <c r="C52" s="35"/>
      <c r="D52" s="35"/>
      <c r="E52" s="34"/>
      <c r="F52" s="34"/>
      <c r="G52" s="34"/>
      <c r="H52" s="37">
        <f t="shared" si="0"/>
      </c>
    </row>
    <row r="53" spans="1:8" ht="12.75">
      <c r="A53" s="34"/>
      <c r="B53" s="35"/>
      <c r="C53" s="35"/>
      <c r="D53" s="35"/>
      <c r="E53" s="34"/>
      <c r="F53" s="34"/>
      <c r="G53" s="34"/>
      <c r="H53" s="37">
        <f t="shared" si="0"/>
      </c>
    </row>
    <row r="54" spans="1:8" ht="12.75">
      <c r="A54" s="34"/>
      <c r="B54" s="35"/>
      <c r="C54" s="35"/>
      <c r="D54" s="35"/>
      <c r="E54" s="34"/>
      <c r="F54" s="34"/>
      <c r="G54" s="34"/>
      <c r="H54" s="37">
        <f t="shared" si="0"/>
      </c>
    </row>
    <row r="55" spans="1:8" ht="12.75">
      <c r="A55" s="34"/>
      <c r="B55" s="35"/>
      <c r="C55" s="35"/>
      <c r="D55" s="35"/>
      <c r="E55" s="34"/>
      <c r="F55" s="34"/>
      <c r="G55" s="34"/>
      <c r="H55" s="37">
        <f t="shared" si="0"/>
      </c>
    </row>
    <row r="56" spans="1:8" ht="12.75">
      <c r="A56" s="34"/>
      <c r="B56" s="35"/>
      <c r="C56" s="35"/>
      <c r="D56" s="35"/>
      <c r="E56" s="34"/>
      <c r="F56" s="34"/>
      <c r="G56" s="34"/>
      <c r="H56" s="37">
        <f t="shared" si="0"/>
      </c>
    </row>
    <row r="57" spans="1:8" ht="12.75">
      <c r="A57" s="34"/>
      <c r="B57" s="35"/>
      <c r="C57" s="35"/>
      <c r="D57" s="35"/>
      <c r="E57" s="34"/>
      <c r="F57" s="34"/>
      <c r="G57" s="34"/>
      <c r="H57" s="37">
        <f t="shared" si="0"/>
      </c>
    </row>
    <row r="58" spans="1:8" ht="12.75">
      <c r="A58" s="34"/>
      <c r="B58" s="35"/>
      <c r="C58" s="35"/>
      <c r="D58" s="35"/>
      <c r="E58" s="34"/>
      <c r="F58" s="34"/>
      <c r="G58" s="34"/>
      <c r="H58" s="37">
        <f aca="true" t="shared" si="1" ref="H58:H78">IF(LEN(A58)&gt;0,LOOKUP(A58,cat,price),"")</f>
      </c>
    </row>
    <row r="59" spans="1:8" ht="12.75">
      <c r="A59" s="34"/>
      <c r="B59" s="35"/>
      <c r="C59" s="35"/>
      <c r="D59" s="35"/>
      <c r="E59" s="34"/>
      <c r="F59" s="34"/>
      <c r="G59" s="34"/>
      <c r="H59" s="37">
        <f t="shared" si="1"/>
      </c>
    </row>
    <row r="60" spans="1:8" ht="12.75">
      <c r="A60" s="34"/>
      <c r="B60" s="35"/>
      <c r="C60" s="35"/>
      <c r="D60" s="35"/>
      <c r="E60" s="34"/>
      <c r="F60" s="34"/>
      <c r="G60" s="34"/>
      <c r="H60" s="37">
        <f t="shared" si="1"/>
      </c>
    </row>
    <row r="61" spans="1:8" ht="12.75">
      <c r="A61" s="34"/>
      <c r="B61" s="35"/>
      <c r="C61" s="35"/>
      <c r="D61" s="35"/>
      <c r="E61" s="34"/>
      <c r="F61" s="34"/>
      <c r="G61" s="34"/>
      <c r="H61" s="37">
        <f t="shared" si="1"/>
      </c>
    </row>
    <row r="62" spans="1:8" ht="12.75">
      <c r="A62" s="34"/>
      <c r="B62" s="35"/>
      <c r="C62" s="35"/>
      <c r="D62" s="35"/>
      <c r="E62" s="34"/>
      <c r="F62" s="34"/>
      <c r="G62" s="34"/>
      <c r="H62" s="37">
        <f t="shared" si="1"/>
      </c>
    </row>
    <row r="63" spans="1:8" ht="12.75">
      <c r="A63" s="34"/>
      <c r="B63" s="35"/>
      <c r="C63" s="35"/>
      <c r="D63" s="35"/>
      <c r="E63" s="34"/>
      <c r="F63" s="34"/>
      <c r="G63" s="34"/>
      <c r="H63" s="37">
        <f t="shared" si="1"/>
      </c>
    </row>
    <row r="64" spans="1:8" ht="12.75">
      <c r="A64" s="34"/>
      <c r="B64" s="35"/>
      <c r="C64" s="35"/>
      <c r="D64" s="35"/>
      <c r="E64" s="34"/>
      <c r="F64" s="34"/>
      <c r="G64" s="34"/>
      <c r="H64" s="37">
        <f t="shared" si="1"/>
      </c>
    </row>
    <row r="65" spans="1:8" ht="12.75">
      <c r="A65" s="34"/>
      <c r="B65" s="35"/>
      <c r="C65" s="35"/>
      <c r="D65" s="35"/>
      <c r="E65" s="34"/>
      <c r="F65" s="34"/>
      <c r="G65" s="34"/>
      <c r="H65" s="37">
        <f t="shared" si="1"/>
      </c>
    </row>
    <row r="66" spans="1:8" ht="12.75">
      <c r="A66" s="34"/>
      <c r="B66" s="35"/>
      <c r="C66" s="35"/>
      <c r="D66" s="35"/>
      <c r="E66" s="34"/>
      <c r="F66" s="34"/>
      <c r="G66" s="34"/>
      <c r="H66" s="37">
        <f t="shared" si="1"/>
      </c>
    </row>
    <row r="67" spans="1:8" ht="12.75">
      <c r="A67" s="34"/>
      <c r="B67" s="35"/>
      <c r="C67" s="35"/>
      <c r="D67" s="35"/>
      <c r="E67" s="34"/>
      <c r="F67" s="34"/>
      <c r="G67" s="34"/>
      <c r="H67" s="37">
        <f t="shared" si="1"/>
      </c>
    </row>
    <row r="68" spans="1:8" ht="12.75">
      <c r="A68" s="34"/>
      <c r="B68" s="35"/>
      <c r="C68" s="35"/>
      <c r="D68" s="35"/>
      <c r="E68" s="34"/>
      <c r="F68" s="34"/>
      <c r="G68" s="34"/>
      <c r="H68" s="37">
        <f t="shared" si="1"/>
      </c>
    </row>
    <row r="69" spans="1:8" ht="12.75">
      <c r="A69" s="34"/>
      <c r="B69" s="35"/>
      <c r="C69" s="35"/>
      <c r="D69" s="35"/>
      <c r="E69" s="34"/>
      <c r="F69" s="34"/>
      <c r="G69" s="34"/>
      <c r="H69" s="37">
        <f t="shared" si="1"/>
      </c>
    </row>
    <row r="70" spans="1:8" ht="12.75">
      <c r="A70" s="34"/>
      <c r="B70" s="35"/>
      <c r="C70" s="35"/>
      <c r="D70" s="35"/>
      <c r="E70" s="34"/>
      <c r="F70" s="34"/>
      <c r="G70" s="34"/>
      <c r="H70" s="37">
        <f t="shared" si="1"/>
      </c>
    </row>
    <row r="71" spans="1:8" ht="12.75">
      <c r="A71" s="34"/>
      <c r="B71" s="35"/>
      <c r="C71" s="35"/>
      <c r="D71" s="35"/>
      <c r="E71" s="34"/>
      <c r="F71" s="34"/>
      <c r="G71" s="34"/>
      <c r="H71" s="37">
        <f t="shared" si="1"/>
      </c>
    </row>
    <row r="72" spans="1:8" ht="12.75">
      <c r="A72" s="34"/>
      <c r="B72" s="35"/>
      <c r="C72" s="35"/>
      <c r="D72" s="35"/>
      <c r="E72" s="34"/>
      <c r="F72" s="34"/>
      <c r="G72" s="34"/>
      <c r="H72" s="37">
        <f t="shared" si="1"/>
      </c>
    </row>
    <row r="73" spans="1:8" ht="12.75">
      <c r="A73" s="34"/>
      <c r="B73" s="35"/>
      <c r="C73" s="35"/>
      <c r="D73" s="35"/>
      <c r="E73" s="34"/>
      <c r="F73" s="34"/>
      <c r="G73" s="34"/>
      <c r="H73" s="37">
        <f t="shared" si="1"/>
      </c>
    </row>
    <row r="74" spans="1:8" ht="12.75">
      <c r="A74" s="34"/>
      <c r="B74" s="35"/>
      <c r="C74" s="35"/>
      <c r="D74" s="35"/>
      <c r="E74" s="34"/>
      <c r="F74" s="34"/>
      <c r="G74" s="34"/>
      <c r="H74" s="37">
        <f t="shared" si="1"/>
      </c>
    </row>
    <row r="75" spans="1:8" ht="12.75">
      <c r="A75" s="34"/>
      <c r="B75" s="35"/>
      <c r="C75" s="35"/>
      <c r="D75" s="35"/>
      <c r="E75" s="34"/>
      <c r="F75" s="34"/>
      <c r="G75" s="34"/>
      <c r="H75" s="37">
        <f t="shared" si="1"/>
      </c>
    </row>
    <row r="76" spans="1:8" ht="12.75">
      <c r="A76" s="34"/>
      <c r="B76" s="35"/>
      <c r="C76" s="35"/>
      <c r="D76" s="35"/>
      <c r="E76" s="34"/>
      <c r="F76" s="34"/>
      <c r="G76" s="34"/>
      <c r="H76" s="37">
        <f t="shared" si="1"/>
      </c>
    </row>
    <row r="77" spans="1:8" ht="12.75">
      <c r="A77" s="34"/>
      <c r="B77" s="35"/>
      <c r="C77" s="35"/>
      <c r="D77" s="35"/>
      <c r="E77" s="34"/>
      <c r="F77" s="34"/>
      <c r="G77" s="34"/>
      <c r="H77" s="37">
        <f t="shared" si="1"/>
      </c>
    </row>
    <row r="78" spans="1:8" ht="12.75">
      <c r="A78" s="34"/>
      <c r="B78" s="35"/>
      <c r="C78" s="35"/>
      <c r="D78" s="35"/>
      <c r="E78" s="34"/>
      <c r="F78" s="34"/>
      <c r="G78" s="34"/>
      <c r="H78" s="37">
        <f t="shared" si="1"/>
      </c>
    </row>
    <row r="79" spans="1:8" ht="12.75">
      <c r="A79" s="34"/>
      <c r="B79" s="35"/>
      <c r="C79" s="35"/>
      <c r="D79" s="35"/>
      <c r="E79" s="34"/>
      <c r="F79" s="34"/>
      <c r="G79" s="34"/>
      <c r="H79" s="37">
        <f aca="true" t="shared" si="2" ref="H79:H110">IF(LEN(A79)&gt;0,LOOKUP(A79,cat,price),"")</f>
      </c>
    </row>
    <row r="80" spans="1:8" ht="12.75">
      <c r="A80" s="34"/>
      <c r="B80" s="35"/>
      <c r="C80" s="35"/>
      <c r="D80" s="35"/>
      <c r="E80" s="34"/>
      <c r="F80" s="34"/>
      <c r="G80" s="34"/>
      <c r="H80" s="37">
        <f t="shared" si="2"/>
      </c>
    </row>
    <row r="81" spans="1:8" ht="12.75">
      <c r="A81" s="34"/>
      <c r="B81" s="35"/>
      <c r="C81" s="35"/>
      <c r="D81" s="35"/>
      <c r="E81" s="34"/>
      <c r="F81" s="34"/>
      <c r="G81" s="34"/>
      <c r="H81" s="37">
        <f t="shared" si="2"/>
      </c>
    </row>
    <row r="82" spans="1:8" ht="12.75">
      <c r="A82" s="34"/>
      <c r="B82" s="35"/>
      <c r="C82" s="35"/>
      <c r="D82" s="35"/>
      <c r="E82" s="34"/>
      <c r="F82" s="34"/>
      <c r="G82" s="34"/>
      <c r="H82" s="37">
        <f t="shared" si="2"/>
      </c>
    </row>
    <row r="83" spans="1:8" ht="12.75">
      <c r="A83" s="34"/>
      <c r="B83" s="35"/>
      <c r="C83" s="35"/>
      <c r="D83" s="35"/>
      <c r="E83" s="34"/>
      <c r="F83" s="34"/>
      <c r="G83" s="34"/>
      <c r="H83" s="37">
        <f t="shared" si="2"/>
      </c>
    </row>
    <row r="84" spans="1:8" ht="12.75">
      <c r="A84" s="34"/>
      <c r="B84" s="35"/>
      <c r="C84" s="35"/>
      <c r="D84" s="35"/>
      <c r="E84" s="34"/>
      <c r="F84" s="34"/>
      <c r="G84" s="34"/>
      <c r="H84" s="37">
        <f t="shared" si="2"/>
      </c>
    </row>
    <row r="85" spans="1:8" ht="12.75">
      <c r="A85" s="34"/>
      <c r="B85" s="35"/>
      <c r="C85" s="35"/>
      <c r="D85" s="35"/>
      <c r="E85" s="34"/>
      <c r="F85" s="34"/>
      <c r="G85" s="34"/>
      <c r="H85" s="37">
        <f t="shared" si="2"/>
      </c>
    </row>
    <row r="86" spans="1:8" ht="12.75">
      <c r="A86" s="34"/>
      <c r="B86" s="35"/>
      <c r="C86" s="35"/>
      <c r="D86" s="35"/>
      <c r="E86" s="34"/>
      <c r="F86" s="34"/>
      <c r="G86" s="34"/>
      <c r="H86" s="37">
        <f t="shared" si="2"/>
      </c>
    </row>
    <row r="87" spans="1:8" ht="12.75">
      <c r="A87" s="34"/>
      <c r="B87" s="35"/>
      <c r="C87" s="35"/>
      <c r="D87" s="35"/>
      <c r="E87" s="34"/>
      <c r="F87" s="34"/>
      <c r="G87" s="34"/>
      <c r="H87" s="37">
        <f t="shared" si="2"/>
      </c>
    </row>
    <row r="88" spans="1:8" ht="12.75">
      <c r="A88" s="34"/>
      <c r="B88" s="35"/>
      <c r="C88" s="35"/>
      <c r="D88" s="35"/>
      <c r="E88" s="34"/>
      <c r="F88" s="34"/>
      <c r="G88" s="34"/>
      <c r="H88" s="37">
        <f t="shared" si="2"/>
      </c>
    </row>
    <row r="89" spans="1:8" ht="12.75">
      <c r="A89" s="34"/>
      <c r="B89" s="35"/>
      <c r="C89" s="35"/>
      <c r="D89" s="35"/>
      <c r="E89" s="34"/>
      <c r="F89" s="34"/>
      <c r="G89" s="34"/>
      <c r="H89" s="37">
        <f t="shared" si="2"/>
      </c>
    </row>
    <row r="90" spans="1:8" ht="12.75">
      <c r="A90" s="34"/>
      <c r="B90" s="35"/>
      <c r="C90" s="35"/>
      <c r="D90" s="35"/>
      <c r="E90" s="34"/>
      <c r="F90" s="34"/>
      <c r="G90" s="34"/>
      <c r="H90" s="37">
        <f t="shared" si="2"/>
      </c>
    </row>
    <row r="91" spans="1:8" ht="12.75">
      <c r="A91" s="34"/>
      <c r="B91" s="35"/>
      <c r="C91" s="35"/>
      <c r="D91" s="35"/>
      <c r="E91" s="34"/>
      <c r="F91" s="34"/>
      <c r="G91" s="34"/>
      <c r="H91" s="37">
        <f t="shared" si="2"/>
      </c>
    </row>
    <row r="92" spans="1:8" ht="12.75">
      <c r="A92" s="34"/>
      <c r="B92" s="35"/>
      <c r="C92" s="35"/>
      <c r="D92" s="35"/>
      <c r="E92" s="34"/>
      <c r="F92" s="34"/>
      <c r="G92" s="34"/>
      <c r="H92" s="37">
        <f t="shared" si="2"/>
      </c>
    </row>
    <row r="93" spans="1:8" ht="12.75">
      <c r="A93" s="34"/>
      <c r="B93" s="35"/>
      <c r="C93" s="35"/>
      <c r="D93" s="35"/>
      <c r="E93" s="34"/>
      <c r="F93" s="34"/>
      <c r="G93" s="34"/>
      <c r="H93" s="37">
        <f t="shared" si="2"/>
      </c>
    </row>
    <row r="94" spans="1:8" ht="12.75">
      <c r="A94" s="34"/>
      <c r="B94" s="35"/>
      <c r="C94" s="35"/>
      <c r="D94" s="35"/>
      <c r="E94" s="34"/>
      <c r="F94" s="34"/>
      <c r="G94" s="34"/>
      <c r="H94" s="37">
        <f t="shared" si="2"/>
      </c>
    </row>
    <row r="95" spans="1:8" ht="12.75">
      <c r="A95" s="34"/>
      <c r="B95" s="35"/>
      <c r="C95" s="35"/>
      <c r="D95" s="35"/>
      <c r="E95" s="34"/>
      <c r="F95" s="34"/>
      <c r="G95" s="34"/>
      <c r="H95" s="37">
        <f t="shared" si="2"/>
      </c>
    </row>
    <row r="96" spans="1:8" ht="12.75">
      <c r="A96" s="34"/>
      <c r="B96" s="35"/>
      <c r="C96" s="35"/>
      <c r="D96" s="35"/>
      <c r="E96" s="34"/>
      <c r="F96" s="34"/>
      <c r="G96" s="34"/>
      <c r="H96" s="37">
        <f t="shared" si="2"/>
      </c>
    </row>
    <row r="97" spans="1:8" ht="12.75">
      <c r="A97" s="34"/>
      <c r="B97" s="35"/>
      <c r="C97" s="35"/>
      <c r="D97" s="35"/>
      <c r="E97" s="34"/>
      <c r="F97" s="34"/>
      <c r="G97" s="34"/>
      <c r="H97" s="37">
        <f t="shared" si="2"/>
      </c>
    </row>
    <row r="98" spans="1:8" ht="12.75">
      <c r="A98" s="34"/>
      <c r="B98" s="35"/>
      <c r="C98" s="35"/>
      <c r="D98" s="35"/>
      <c r="E98" s="34"/>
      <c r="F98" s="34"/>
      <c r="G98" s="34"/>
      <c r="H98" s="37">
        <f t="shared" si="2"/>
      </c>
    </row>
    <row r="99" spans="1:8" ht="12.75">
      <c r="A99" s="34"/>
      <c r="B99" s="35"/>
      <c r="C99" s="35"/>
      <c r="D99" s="35"/>
      <c r="E99" s="34"/>
      <c r="F99" s="34"/>
      <c r="G99" s="34"/>
      <c r="H99" s="37">
        <f t="shared" si="2"/>
      </c>
    </row>
    <row r="100" spans="1:8" ht="12.75">
      <c r="A100" s="34"/>
      <c r="B100" s="35"/>
      <c r="C100" s="35"/>
      <c r="D100" s="35"/>
      <c r="E100" s="34"/>
      <c r="F100" s="34"/>
      <c r="G100" s="34"/>
      <c r="H100" s="37">
        <f t="shared" si="2"/>
      </c>
    </row>
    <row r="101" spans="1:8" ht="12.75">
      <c r="A101" s="34"/>
      <c r="B101" s="35"/>
      <c r="C101" s="35"/>
      <c r="D101" s="35"/>
      <c r="E101" s="34"/>
      <c r="F101" s="34"/>
      <c r="G101" s="34"/>
      <c r="H101" s="37">
        <f t="shared" si="2"/>
      </c>
    </row>
    <row r="102" spans="1:8" ht="12.75">
      <c r="A102" s="34"/>
      <c r="B102" s="35"/>
      <c r="C102" s="35"/>
      <c r="D102" s="35"/>
      <c r="E102" s="34"/>
      <c r="F102" s="34"/>
      <c r="G102" s="34"/>
      <c r="H102" s="37">
        <f t="shared" si="2"/>
      </c>
    </row>
    <row r="103" spans="1:8" ht="12.75">
      <c r="A103" s="34"/>
      <c r="B103" s="35"/>
      <c r="C103" s="35"/>
      <c r="D103" s="35"/>
      <c r="E103" s="34"/>
      <c r="F103" s="34"/>
      <c r="G103" s="34"/>
      <c r="H103" s="37">
        <f t="shared" si="2"/>
      </c>
    </row>
    <row r="104" spans="1:8" ht="12.75">
      <c r="A104" s="34"/>
      <c r="B104" s="35"/>
      <c r="C104" s="35"/>
      <c r="D104" s="35"/>
      <c r="E104" s="34"/>
      <c r="F104" s="34"/>
      <c r="G104" s="34"/>
      <c r="H104" s="37">
        <f t="shared" si="2"/>
      </c>
    </row>
    <row r="105" spans="1:8" ht="12.75">
      <c r="A105" s="34"/>
      <c r="B105" s="35"/>
      <c r="C105" s="35"/>
      <c r="D105" s="35"/>
      <c r="E105" s="34"/>
      <c r="F105" s="34"/>
      <c r="G105" s="34"/>
      <c r="H105" s="37">
        <f t="shared" si="2"/>
      </c>
    </row>
    <row r="106" spans="1:8" ht="12.75">
      <c r="A106" s="34"/>
      <c r="B106" s="35"/>
      <c r="C106" s="35"/>
      <c r="D106" s="35"/>
      <c r="E106" s="34"/>
      <c r="F106" s="34"/>
      <c r="G106" s="34"/>
      <c r="H106" s="37">
        <f t="shared" si="2"/>
      </c>
    </row>
    <row r="107" spans="1:8" ht="12.75">
      <c r="A107" s="34"/>
      <c r="B107" s="35"/>
      <c r="C107" s="35"/>
      <c r="D107" s="35"/>
      <c r="E107" s="34"/>
      <c r="F107" s="34"/>
      <c r="G107" s="34"/>
      <c r="H107" s="37">
        <f t="shared" si="2"/>
      </c>
    </row>
    <row r="108" spans="1:8" ht="12.75">
      <c r="A108" s="34"/>
      <c r="B108" s="35"/>
      <c r="C108" s="35"/>
      <c r="D108" s="35"/>
      <c r="E108" s="34"/>
      <c r="F108" s="34"/>
      <c r="G108" s="34"/>
      <c r="H108" s="37">
        <f t="shared" si="2"/>
      </c>
    </row>
    <row r="109" spans="1:8" ht="12.75">
      <c r="A109" s="34"/>
      <c r="B109" s="35"/>
      <c r="C109" s="35"/>
      <c r="D109" s="35"/>
      <c r="E109" s="34"/>
      <c r="F109" s="34"/>
      <c r="G109" s="34"/>
      <c r="H109" s="37">
        <f t="shared" si="2"/>
      </c>
    </row>
    <row r="110" spans="1:8" ht="12.75">
      <c r="A110" s="34"/>
      <c r="B110" s="35"/>
      <c r="C110" s="35"/>
      <c r="D110" s="35"/>
      <c r="E110" s="34"/>
      <c r="F110" s="34"/>
      <c r="G110" s="34"/>
      <c r="H110" s="37">
        <f t="shared" si="2"/>
      </c>
    </row>
    <row r="111" spans="1:8" ht="12.75">
      <c r="A111" s="34"/>
      <c r="B111" s="35"/>
      <c r="C111" s="35"/>
      <c r="D111" s="35"/>
      <c r="E111" s="34"/>
      <c r="F111" s="34"/>
      <c r="G111" s="34"/>
      <c r="H111" s="37">
        <f aca="true" t="shared" si="3" ref="H111:H120">IF(LEN(A111)&gt;0,LOOKUP(A111,cat,price),"")</f>
      </c>
    </row>
    <row r="112" spans="1:8" ht="12.75">
      <c r="A112" s="34"/>
      <c r="B112" s="34"/>
      <c r="C112" s="34"/>
      <c r="D112" s="34"/>
      <c r="E112" s="34"/>
      <c r="F112" s="34"/>
      <c r="G112" s="34"/>
      <c r="H112" s="37">
        <f t="shared" si="3"/>
      </c>
    </row>
    <row r="113" spans="1:8" ht="12.75">
      <c r="A113" s="34"/>
      <c r="B113" s="34"/>
      <c r="C113" s="34"/>
      <c r="D113" s="34"/>
      <c r="E113" s="34"/>
      <c r="F113" s="34"/>
      <c r="G113" s="34"/>
      <c r="H113" s="37">
        <f t="shared" si="3"/>
      </c>
    </row>
    <row r="114" spans="1:8" ht="12.75">
      <c r="A114" s="34"/>
      <c r="B114" s="34"/>
      <c r="C114" s="34"/>
      <c r="D114" s="34"/>
      <c r="E114" s="34"/>
      <c r="F114" s="34"/>
      <c r="G114" s="34"/>
      <c r="H114" s="37">
        <f t="shared" si="3"/>
      </c>
    </row>
    <row r="115" spans="1:8" ht="12.75">
      <c r="A115" s="34"/>
      <c r="B115" s="34"/>
      <c r="C115" s="34"/>
      <c r="D115" s="34"/>
      <c r="E115" s="34"/>
      <c r="F115" s="34"/>
      <c r="G115" s="34"/>
      <c r="H115" s="37">
        <f t="shared" si="3"/>
      </c>
    </row>
    <row r="116" spans="1:8" ht="12.75">
      <c r="A116" s="34"/>
      <c r="B116" s="34"/>
      <c r="C116" s="34"/>
      <c r="D116" s="34"/>
      <c r="E116" s="34"/>
      <c r="F116" s="34"/>
      <c r="G116" s="34"/>
      <c r="H116" s="37">
        <f t="shared" si="3"/>
      </c>
    </row>
    <row r="117" spans="1:8" ht="12.75">
      <c r="A117" s="34"/>
      <c r="B117" s="34"/>
      <c r="C117" s="34"/>
      <c r="D117" s="34"/>
      <c r="E117" s="34"/>
      <c r="F117" s="34"/>
      <c r="G117" s="34"/>
      <c r="H117" s="37">
        <f t="shared" si="3"/>
      </c>
    </row>
    <row r="118" spans="1:8" ht="12.75">
      <c r="A118" s="34"/>
      <c r="B118" s="34"/>
      <c r="C118" s="34"/>
      <c r="D118" s="34"/>
      <c r="E118" s="34"/>
      <c r="F118" s="34"/>
      <c r="G118" s="34"/>
      <c r="H118" s="37">
        <f t="shared" si="3"/>
      </c>
    </row>
    <row r="119" spans="1:8" ht="12.75">
      <c r="A119" s="34"/>
      <c r="B119" s="34"/>
      <c r="C119" s="34"/>
      <c r="D119" s="34"/>
      <c r="E119" s="34"/>
      <c r="F119" s="34"/>
      <c r="G119" s="34"/>
      <c r="H119" s="37">
        <f t="shared" si="3"/>
      </c>
    </row>
    <row r="120" spans="1:8" ht="12.75">
      <c r="A120" s="38"/>
      <c r="B120" s="38"/>
      <c r="C120" s="38"/>
      <c r="D120" s="38"/>
      <c r="E120" s="38"/>
      <c r="F120" s="38"/>
      <c r="G120" s="38"/>
      <c r="H120" s="39">
        <f t="shared" si="3"/>
      </c>
    </row>
    <row r="121" ht="12.75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</sheetData>
  <sheetProtection/>
  <mergeCells count="10">
    <mergeCell ref="A1:E1"/>
    <mergeCell ref="C6:D6"/>
    <mergeCell ref="C7:D7"/>
    <mergeCell ref="G7:H7"/>
    <mergeCell ref="G6:H6"/>
    <mergeCell ref="A2:F2"/>
    <mergeCell ref="B10:H10"/>
    <mergeCell ref="C4:H4"/>
    <mergeCell ref="C5:H5"/>
    <mergeCell ref="B9:H9"/>
  </mergeCells>
  <dataValidations count="4">
    <dataValidation type="list" allowBlank="1" showInputMessage="1" showErrorMessage="1" sqref="F15:F120">
      <formula1>nordicbread</formula1>
    </dataValidation>
    <dataValidation type="list" allowBlank="1" showInputMessage="1" showErrorMessage="1" sqref="E15:E120">
      <formula1>country</formula1>
    </dataValidation>
    <dataValidation type="list" allowBlank="1" showInputMessage="1" showErrorMessage="1" sqref="A15:A120">
      <formula1>category</formula1>
    </dataValidation>
    <dataValidation type="list" allowBlank="1" showInputMessage="1" showErrorMessage="1" sqref="G15:G120">
      <formula1>breedclasses</formula1>
    </dataValidation>
  </dataValidations>
  <printOptions/>
  <pageMargins left="0.3937007874015748" right="0.3937007874015748" top="0.3937007874015748" bottom="0.7874015748031497" header="0.5118110236220472" footer="0.5118110236220472"/>
  <pageSetup fitToHeight="3" fitToWidth="1" horizontalDpi="600" verticalDpi="600" orientation="portrait" paperSize="9" r:id="rId2"/>
  <headerFooter alignWithMargins="0">
    <oddFooter>&amp;CSivu &amp;P&amp;RSOC09_EntryForm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1">
      <selection activeCell="A53" sqref="A53"/>
    </sheetView>
  </sheetViews>
  <sheetFormatPr defaultColWidth="11.421875" defaultRowHeight="12.75"/>
  <cols>
    <col min="1" max="1" width="13.7109375" style="0" bestFit="1" customWidth="1"/>
  </cols>
  <sheetData>
    <row r="1" spans="1:5" ht="12.75">
      <c r="A1" s="1" t="s">
        <v>8</v>
      </c>
      <c r="B1" s="2"/>
      <c r="C1" s="3" t="s">
        <v>56</v>
      </c>
      <c r="D1" s="2"/>
      <c r="E1" s="3" t="s">
        <v>82</v>
      </c>
    </row>
    <row r="2" spans="1:5" ht="12.75">
      <c r="A2" s="7" t="s">
        <v>9</v>
      </c>
      <c r="B2" s="2"/>
      <c r="C2" s="6" t="s">
        <v>80</v>
      </c>
      <c r="D2" s="2"/>
      <c r="E2" s="6" t="s">
        <v>76</v>
      </c>
    </row>
    <row r="3" spans="1:5" ht="12.75">
      <c r="A3" s="7" t="s">
        <v>10</v>
      </c>
      <c r="B3" s="2"/>
      <c r="C3" s="41"/>
      <c r="D3" s="2"/>
      <c r="E3" s="6" t="s">
        <v>77</v>
      </c>
    </row>
    <row r="4" spans="1:5" ht="12.75">
      <c r="A4" s="7" t="s">
        <v>11</v>
      </c>
      <c r="B4" s="2"/>
      <c r="C4" s="2"/>
      <c r="D4" s="2"/>
      <c r="E4" s="41" t="s">
        <v>78</v>
      </c>
    </row>
    <row r="5" spans="1:4" ht="12.75">
      <c r="A5" s="7" t="s">
        <v>12</v>
      </c>
      <c r="B5" s="2"/>
      <c r="C5" s="2"/>
      <c r="D5" s="2"/>
    </row>
    <row r="6" spans="1:5" ht="12.75">
      <c r="A6" s="7" t="s">
        <v>63</v>
      </c>
      <c r="B6" s="2"/>
      <c r="C6" s="2"/>
      <c r="D6" s="2"/>
      <c r="E6" s="2"/>
    </row>
    <row r="7" spans="1:5" ht="12.75">
      <c r="A7" s="7" t="s">
        <v>13</v>
      </c>
      <c r="B7" s="2"/>
      <c r="C7" s="2"/>
      <c r="D7" s="2"/>
      <c r="E7" s="2"/>
    </row>
    <row r="8" spans="1:5" ht="12.75">
      <c r="A8" s="7" t="s">
        <v>14</v>
      </c>
      <c r="B8" s="2"/>
      <c r="C8" s="2"/>
      <c r="D8" s="2"/>
      <c r="E8" s="2"/>
    </row>
    <row r="9" spans="1:5" ht="12.75">
      <c r="A9" s="7" t="s">
        <v>15</v>
      </c>
      <c r="B9" s="2"/>
      <c r="C9" s="2"/>
      <c r="D9" s="2"/>
      <c r="E9" s="2"/>
    </row>
    <row r="10" spans="1:5" ht="12.75">
      <c r="A10" s="7" t="s">
        <v>64</v>
      </c>
      <c r="B10" s="2"/>
      <c r="C10" s="2"/>
      <c r="D10" s="2"/>
      <c r="E10" s="2"/>
    </row>
    <row r="11" spans="1:5" ht="12.75">
      <c r="A11" s="7" t="s">
        <v>16</v>
      </c>
      <c r="B11" s="2"/>
      <c r="C11" s="2"/>
      <c r="D11" s="2"/>
      <c r="E11" s="2"/>
    </row>
    <row r="12" spans="1:5" ht="12.75">
      <c r="A12" s="7" t="s">
        <v>65</v>
      </c>
      <c r="B12" s="2"/>
      <c r="C12" s="2"/>
      <c r="D12" s="2"/>
      <c r="E12" s="2"/>
    </row>
    <row r="13" spans="1:5" ht="12.75">
      <c r="A13" s="7" t="s">
        <v>17</v>
      </c>
      <c r="B13" s="2"/>
      <c r="C13" s="2"/>
      <c r="D13" s="2"/>
      <c r="E13" s="2"/>
    </row>
    <row r="14" spans="1:5" ht="12.75">
      <c r="A14" s="7" t="s">
        <v>27</v>
      </c>
      <c r="B14" s="2"/>
      <c r="C14" s="2"/>
      <c r="D14" s="2"/>
      <c r="E14" s="2"/>
    </row>
    <row r="15" spans="1:5" ht="12.75">
      <c r="A15" s="7" t="s">
        <v>66</v>
      </c>
      <c r="B15" s="2"/>
      <c r="C15" s="2"/>
      <c r="D15" s="2"/>
      <c r="E15" s="2"/>
    </row>
    <row r="16" spans="1:5" ht="12.75">
      <c r="A16" s="7" t="s">
        <v>18</v>
      </c>
      <c r="B16" s="2"/>
      <c r="C16" s="2"/>
      <c r="D16" s="2"/>
      <c r="E16" s="2"/>
    </row>
    <row r="17" spans="1:5" ht="12.75">
      <c r="A17" s="7" t="s">
        <v>67</v>
      </c>
      <c r="B17" s="2"/>
      <c r="C17" s="2"/>
      <c r="D17" s="2"/>
      <c r="E17" s="2"/>
    </row>
    <row r="18" spans="1:5" ht="12.75">
      <c r="A18" s="7" t="s">
        <v>68</v>
      </c>
      <c r="B18" s="2"/>
      <c r="C18" s="2"/>
      <c r="D18" s="2"/>
      <c r="E18" s="2"/>
    </row>
    <row r="19" spans="1:5" ht="12.75">
      <c r="A19" s="7" t="s">
        <v>19</v>
      </c>
      <c r="B19" s="2"/>
      <c r="C19" s="2"/>
      <c r="D19" s="2"/>
      <c r="E19" s="2"/>
    </row>
    <row r="20" spans="1:5" ht="12.75">
      <c r="A20" s="7" t="s">
        <v>20</v>
      </c>
      <c r="B20" s="2"/>
      <c r="C20" s="2"/>
      <c r="D20" s="2"/>
      <c r="E20" s="2"/>
    </row>
    <row r="21" spans="1:5" ht="12.75">
      <c r="A21" s="7" t="s">
        <v>69</v>
      </c>
      <c r="B21" s="2"/>
      <c r="C21" s="2"/>
      <c r="D21" s="2"/>
      <c r="E21" s="2"/>
    </row>
    <row r="22" spans="1:5" ht="12.75">
      <c r="A22" s="7" t="s">
        <v>21</v>
      </c>
      <c r="B22" s="2"/>
      <c r="C22" s="2"/>
      <c r="D22" s="2"/>
      <c r="E22" s="2"/>
    </row>
    <row r="23" spans="1:5" ht="12.75">
      <c r="A23" s="7" t="s">
        <v>72</v>
      </c>
      <c r="B23" s="2"/>
      <c r="C23" s="2"/>
      <c r="D23" s="2"/>
      <c r="E23" s="2"/>
    </row>
    <row r="24" spans="1:5" ht="12.75">
      <c r="A24" s="7" t="s">
        <v>22</v>
      </c>
      <c r="B24" s="2"/>
      <c r="C24" s="2"/>
      <c r="D24" s="2"/>
      <c r="E24" s="2"/>
    </row>
    <row r="25" spans="1:5" ht="12.75">
      <c r="A25" s="7" t="s">
        <v>70</v>
      </c>
      <c r="B25" s="2"/>
      <c r="C25" s="2"/>
      <c r="D25" s="2"/>
      <c r="E25" s="2"/>
    </row>
    <row r="26" spans="1:5" ht="12.75">
      <c r="A26" s="7" t="s">
        <v>23</v>
      </c>
      <c r="B26" s="2"/>
      <c r="C26" s="2"/>
      <c r="D26" s="2"/>
      <c r="E26" s="2"/>
    </row>
    <row r="27" spans="1:5" ht="12.75">
      <c r="A27" s="7" t="s">
        <v>58</v>
      </c>
      <c r="B27" s="2"/>
      <c r="C27" s="2"/>
      <c r="D27" s="2"/>
      <c r="E27" s="2"/>
    </row>
    <row r="28" spans="1:5" ht="12.75">
      <c r="A28" s="7" t="s">
        <v>24</v>
      </c>
      <c r="B28" s="2"/>
      <c r="C28" s="2"/>
      <c r="D28" s="2"/>
      <c r="E28" s="2"/>
    </row>
    <row r="29" spans="1:5" ht="12.75">
      <c r="A29" s="7" t="s">
        <v>25</v>
      </c>
      <c r="B29" s="2"/>
      <c r="C29" s="2"/>
      <c r="D29" s="2"/>
      <c r="E29" s="2"/>
    </row>
    <row r="30" spans="1:5" ht="12.75">
      <c r="A30" s="7" t="s">
        <v>26</v>
      </c>
      <c r="B30" s="2"/>
      <c r="C30" s="2"/>
      <c r="D30" s="2"/>
      <c r="E30" s="2"/>
    </row>
    <row r="31" spans="1:5" ht="12.75">
      <c r="A31" s="7" t="s">
        <v>71</v>
      </c>
      <c r="B31" s="2"/>
      <c r="C31" s="2"/>
      <c r="D31" s="2"/>
      <c r="E31" s="2"/>
    </row>
    <row r="32" spans="1:5" ht="12.75">
      <c r="A32" s="4"/>
      <c r="B32" s="2"/>
      <c r="C32" s="2"/>
      <c r="D32" s="2"/>
      <c r="E32" s="2"/>
    </row>
    <row r="33" spans="1:5" ht="12.75">
      <c r="A33" s="5"/>
      <c r="B33" s="2"/>
      <c r="C33" s="2"/>
      <c r="D33" s="2"/>
      <c r="E33" s="2"/>
    </row>
    <row r="34" spans="1:5" ht="12.75">
      <c r="A34" s="1" t="s">
        <v>6</v>
      </c>
      <c r="B34" s="1" t="s">
        <v>57</v>
      </c>
      <c r="C34" s="2"/>
      <c r="D34" s="2"/>
      <c r="E34" s="2"/>
    </row>
    <row r="35" spans="1:5" ht="12.75">
      <c r="A35" s="33" t="s">
        <v>44</v>
      </c>
      <c r="B35" s="33">
        <v>35</v>
      </c>
      <c r="D35" s="2"/>
      <c r="E35" s="2"/>
    </row>
    <row r="36" spans="1:5" ht="12.75">
      <c r="A36" s="33" t="s">
        <v>42</v>
      </c>
      <c r="B36" s="33">
        <v>70</v>
      </c>
      <c r="D36" s="40"/>
      <c r="E36" s="2"/>
    </row>
    <row r="37" spans="1:5" ht="12.75">
      <c r="A37" s="33" t="s">
        <v>40</v>
      </c>
      <c r="B37" s="33">
        <v>70</v>
      </c>
      <c r="D37" s="40"/>
      <c r="E37" s="2"/>
    </row>
    <row r="38" spans="1:5" ht="12.75">
      <c r="A38" s="33" t="s">
        <v>38</v>
      </c>
      <c r="B38" s="33">
        <v>70</v>
      </c>
      <c r="E38" s="2"/>
    </row>
    <row r="39" spans="1:5" ht="12.75">
      <c r="A39" s="33" t="s">
        <v>35</v>
      </c>
      <c r="B39" s="33">
        <v>85</v>
      </c>
      <c r="D39" s="2"/>
      <c r="E39" s="2"/>
    </row>
    <row r="40" spans="1:5" ht="12.75">
      <c r="A40" s="33" t="s">
        <v>50</v>
      </c>
      <c r="B40" s="33">
        <v>50</v>
      </c>
      <c r="E40" s="2"/>
    </row>
    <row r="41" spans="1:5" ht="12.75">
      <c r="A41" s="33" t="s">
        <v>88</v>
      </c>
      <c r="B41" s="33">
        <v>50</v>
      </c>
      <c r="E41" s="2"/>
    </row>
    <row r="42" spans="1:2" ht="12.75">
      <c r="A42" s="33" t="s">
        <v>52</v>
      </c>
      <c r="B42" s="33">
        <v>25</v>
      </c>
    </row>
    <row r="43" spans="1:2" ht="12.75">
      <c r="A43" s="33" t="s">
        <v>46</v>
      </c>
      <c r="B43" s="33">
        <v>50</v>
      </c>
    </row>
    <row r="44" spans="1:2" ht="12.75">
      <c r="A44" s="33" t="s">
        <v>89</v>
      </c>
      <c r="B44" s="33">
        <v>50</v>
      </c>
    </row>
    <row r="45" spans="1:2" ht="12.75">
      <c r="A45" s="33" t="s">
        <v>61</v>
      </c>
      <c r="B45" s="33">
        <v>25</v>
      </c>
    </row>
    <row r="46" spans="1:2" ht="12.75">
      <c r="A46" s="33" t="s">
        <v>34</v>
      </c>
      <c r="B46" s="33">
        <v>85</v>
      </c>
    </row>
    <row r="47" spans="1:2" ht="12.75">
      <c r="A47" s="33" t="s">
        <v>36</v>
      </c>
      <c r="B47" s="33">
        <v>85</v>
      </c>
    </row>
    <row r="48" spans="1:2" ht="12.75">
      <c r="A48" s="33" t="s">
        <v>51</v>
      </c>
      <c r="B48" s="33">
        <v>50</v>
      </c>
    </row>
    <row r="49" spans="1:2" ht="12.75">
      <c r="A49" s="33" t="s">
        <v>90</v>
      </c>
      <c r="B49" s="33">
        <v>50</v>
      </c>
    </row>
    <row r="50" spans="1:2" ht="12.75">
      <c r="A50" s="33" t="s">
        <v>53</v>
      </c>
      <c r="B50" s="33">
        <v>25</v>
      </c>
    </row>
    <row r="51" spans="1:2" ht="12.75">
      <c r="A51" s="33" t="s">
        <v>48</v>
      </c>
      <c r="B51" s="33">
        <v>50</v>
      </c>
    </row>
    <row r="52" spans="1:2" ht="12.75">
      <c r="A52" s="33" t="s">
        <v>91</v>
      </c>
      <c r="B52" s="33">
        <v>50</v>
      </c>
    </row>
    <row r="53" spans="1:2" ht="12.75">
      <c r="A53" s="33" t="s">
        <v>62</v>
      </c>
      <c r="B53" s="33">
        <v>25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6" sqref="C16"/>
    </sheetView>
  </sheetViews>
  <sheetFormatPr defaultColWidth="0" defaultRowHeight="12.75" zeroHeight="1"/>
  <cols>
    <col min="1" max="1" width="3.421875" style="17" customWidth="1"/>
    <col min="2" max="2" width="6.7109375" style="19" customWidth="1"/>
    <col min="3" max="3" width="34.8515625" style="15" customWidth="1"/>
    <col min="4" max="4" width="3.57421875" style="17" customWidth="1"/>
    <col min="5" max="16384" width="0" style="15" hidden="1" customWidth="1"/>
  </cols>
  <sheetData>
    <row r="1" s="17" customFormat="1" ht="12.75">
      <c r="B1" s="18"/>
    </row>
    <row r="2" spans="1:4" s="14" customFormat="1" ht="21" customHeight="1">
      <c r="A2" s="16"/>
      <c r="B2" s="59" t="s">
        <v>33</v>
      </c>
      <c r="C2" s="60"/>
      <c r="D2" s="16"/>
    </row>
    <row r="3" spans="2:3" ht="15.75" customHeight="1">
      <c r="B3" s="26" t="s">
        <v>36</v>
      </c>
      <c r="C3" s="27" t="s">
        <v>37</v>
      </c>
    </row>
    <row r="4" spans="2:3" ht="15.75" customHeight="1">
      <c r="B4" s="26" t="s">
        <v>38</v>
      </c>
      <c r="C4" s="27" t="s">
        <v>39</v>
      </c>
    </row>
    <row r="5" spans="2:3" ht="15.75" customHeight="1">
      <c r="B5" s="26" t="s">
        <v>40</v>
      </c>
      <c r="C5" s="27" t="s">
        <v>41</v>
      </c>
    </row>
    <row r="6" spans="2:3" ht="15.75" customHeight="1">
      <c r="B6" s="26" t="s">
        <v>42</v>
      </c>
      <c r="C6" s="27" t="s">
        <v>43</v>
      </c>
    </row>
    <row r="7" spans="2:3" ht="15.75" customHeight="1">
      <c r="B7" s="26" t="s">
        <v>44</v>
      </c>
      <c r="C7" s="27" t="s">
        <v>45</v>
      </c>
    </row>
    <row r="8" spans="2:3" ht="15.75" customHeight="1">
      <c r="B8" s="26" t="s">
        <v>46</v>
      </c>
      <c r="C8" s="27" t="s">
        <v>47</v>
      </c>
    </row>
    <row r="9" spans="2:3" ht="15.75" customHeight="1">
      <c r="B9" s="26" t="s">
        <v>89</v>
      </c>
      <c r="C9" s="27" t="s">
        <v>92</v>
      </c>
    </row>
    <row r="10" spans="2:3" ht="15.75" customHeight="1">
      <c r="B10" s="26" t="s">
        <v>48</v>
      </c>
      <c r="C10" s="27" t="s">
        <v>49</v>
      </c>
    </row>
    <row r="11" spans="2:3" ht="15.75" customHeight="1">
      <c r="B11" s="26" t="s">
        <v>91</v>
      </c>
      <c r="C11" s="27" t="s">
        <v>93</v>
      </c>
    </row>
    <row r="12" spans="2:3" ht="15.75" customHeight="1">
      <c r="B12" s="26" t="s">
        <v>50</v>
      </c>
      <c r="C12" s="27" t="s">
        <v>83</v>
      </c>
    </row>
    <row r="13" spans="2:3" ht="15.75" customHeight="1">
      <c r="B13" s="26" t="s">
        <v>88</v>
      </c>
      <c r="C13" s="27" t="s">
        <v>94</v>
      </c>
    </row>
    <row r="14" spans="2:3" ht="15.75" customHeight="1">
      <c r="B14" s="26" t="s">
        <v>51</v>
      </c>
      <c r="C14" s="27" t="s">
        <v>84</v>
      </c>
    </row>
    <row r="15" spans="2:3" ht="15.75" customHeight="1">
      <c r="B15" s="26" t="s">
        <v>90</v>
      </c>
      <c r="C15" s="27" t="s">
        <v>95</v>
      </c>
    </row>
    <row r="16" spans="2:3" ht="15.75" customHeight="1">
      <c r="B16" s="26" t="s">
        <v>52</v>
      </c>
      <c r="C16" s="27" t="s">
        <v>85</v>
      </c>
    </row>
    <row r="17" spans="2:3" ht="15.75" customHeight="1">
      <c r="B17" s="26" t="s">
        <v>53</v>
      </c>
      <c r="C17" s="27" t="s">
        <v>86</v>
      </c>
    </row>
    <row r="18" spans="2:3" ht="15.75" customHeight="1">
      <c r="B18" s="26" t="s">
        <v>61</v>
      </c>
      <c r="C18" s="27" t="s">
        <v>54</v>
      </c>
    </row>
    <row r="19" spans="2:3" ht="15.75" customHeight="1">
      <c r="B19" s="26" t="s">
        <v>62</v>
      </c>
      <c r="C19" s="27" t="s">
        <v>55</v>
      </c>
    </row>
    <row r="20" spans="2:3" ht="15.75" customHeight="1">
      <c r="B20" s="26" t="s">
        <v>34</v>
      </c>
      <c r="C20" s="27" t="s">
        <v>59</v>
      </c>
    </row>
    <row r="21" spans="2:3" ht="15.75" customHeight="1">
      <c r="B21" s="26" t="s">
        <v>35</v>
      </c>
      <c r="C21" s="27" t="s">
        <v>60</v>
      </c>
    </row>
    <row r="22" spans="2:3" ht="12.75">
      <c r="B22" s="18"/>
      <c r="C22" s="17"/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/>
    <row r="40" ht="12.75"/>
    <row r="41" ht="12.75"/>
  </sheetData>
  <sheetProtection insertRows="0" deleteRows="0" sort="0"/>
  <mergeCells count="1">
    <mergeCell ref="B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Haeberli</dc:creator>
  <cp:keywords/>
  <dc:description/>
  <cp:lastModifiedBy>Kati</cp:lastModifiedBy>
  <cp:lastPrinted>2009-01-13T16:10:17Z</cp:lastPrinted>
  <dcterms:created xsi:type="dcterms:W3CDTF">2005-08-19T13:29:48Z</dcterms:created>
  <dcterms:modified xsi:type="dcterms:W3CDTF">2009-01-14T13:55:32Z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  <property fmtid="{D5CDD505-2E9C-101B-9397-08002B2CF9AE}" pid="18" name="_AdHocReviewCycleID">
    <vt:i4>-45095901</vt:i4>
  </property>
  <property fmtid="{D5CDD505-2E9C-101B-9397-08002B2CF9AE}" pid="19" name="_EmailSubject">
    <vt:lpwstr>SOC entry form</vt:lpwstr>
  </property>
  <property fmtid="{D5CDD505-2E9C-101B-9397-08002B2CF9AE}" pid="20" name="_AuthorEmail">
    <vt:lpwstr>kati.kettumaki@pp.inet.fi</vt:lpwstr>
  </property>
  <property fmtid="{D5CDD505-2E9C-101B-9397-08002B2CF9AE}" pid="21" name="_AuthorEmailDisplayName">
    <vt:lpwstr>Kati Kettumäki</vt:lpwstr>
  </property>
  <property fmtid="{D5CDD505-2E9C-101B-9397-08002B2CF9AE}" pid="22" name="_ReviewingToolsShownOnce">
    <vt:lpwstr/>
  </property>
</Properties>
</file>